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QFile\Proj 2024\2024-06-Thaksin University\5_Documents\Form\"/>
    </mc:Choice>
  </mc:AlternateContent>
  <xr:revisionPtr revIDLastSave="0" documentId="13_ncr:1_{DB35B40D-C49F-449E-BCAD-6660C14C7B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ck Changes" sheetId="7" r:id="rId1"/>
    <sheet name="BCP Test Script" sheetId="9" r:id="rId2"/>
    <sheet name="BCP Trigger" sheetId="10" r:id="rId3"/>
  </sheets>
  <calcPr calcId="191029"/>
</workbook>
</file>

<file path=xl/calcChain.xml><?xml version="1.0" encoding="utf-8"?>
<calcChain xmlns="http://schemas.openxmlformats.org/spreadsheetml/2006/main">
  <c r="N26" i="9" l="1"/>
  <c r="Q26" i="9"/>
</calcChain>
</file>

<file path=xl/sharedStrings.xml><?xml version="1.0" encoding="utf-8"?>
<sst xmlns="http://schemas.openxmlformats.org/spreadsheetml/2006/main" count="177" uniqueCount="85">
  <si>
    <t>ประวัติการปรับปรุงเอกสาร (Revision History)</t>
  </si>
  <si>
    <t>เวอร์ชั่น
(Version)</t>
  </si>
  <si>
    <t>วันที่ (Date of
 Revision)</t>
  </si>
  <si>
    <t>รายละเอียดการเปลี่ยนแปลงโดยสรุป</t>
  </si>
  <si>
    <t>ปรับปรุงโดย 
(Modified by)</t>
  </si>
  <si>
    <t>ทบทวนโดย
(Reviewed by)</t>
  </si>
  <si>
    <t>อนุมัติโดย
(Approved by)</t>
  </si>
  <si>
    <t>ลำดับ</t>
  </si>
  <si>
    <t>กิจกรรม</t>
  </si>
  <si>
    <t>ผู้รับผิดชอบ</t>
  </si>
  <si>
    <t>วิธีการสื่อสาร</t>
  </si>
  <si>
    <t>ผู้รับแจ้ง</t>
  </si>
  <si>
    <t>ตัวอย่างข้อความในการสื่อสาร</t>
  </si>
  <si>
    <t xml:space="preserve">เวลาที่วางแผน </t>
  </si>
  <si>
    <t>ฝ่าย</t>
  </si>
  <si>
    <t>ตำแหน่ง</t>
  </si>
  <si>
    <t>ชื่อ</t>
  </si>
  <si>
    <t>โทรศัพท์</t>
  </si>
  <si>
    <t>เริ่มต้น</t>
  </si>
  <si>
    <t>สิ้นสุด</t>
  </si>
  <si>
    <t>ระยะเวลา
(นาที)</t>
  </si>
  <si>
    <t>เวลาที่วางแผน</t>
  </si>
  <si>
    <t>Incident Management Plan</t>
  </si>
  <si>
    <t>อนุมัติและประกาศใช้แผนความต่อเนื่องทางธุรกิจ</t>
  </si>
  <si>
    <t>Impact level : 3 
Have Plan [BCP]</t>
  </si>
  <si>
    <t>Serverity Level</t>
  </si>
  <si>
    <t>Level</t>
  </si>
  <si>
    <t>Low</t>
  </si>
  <si>
    <t>Medium</t>
  </si>
  <si>
    <t>High</t>
  </si>
  <si>
    <t>P</t>
  </si>
  <si>
    <t>Data Center Services</t>
  </si>
  <si>
    <t>Site หลักไม่สามารถดำเนินงานได้ 100%</t>
  </si>
  <si>
    <t>Data Center (Head Office)</t>
  </si>
  <si>
    <t>3. ประกาศใช้แผน</t>
  </si>
  <si>
    <t>Site หลักไม่สามารถดำเนินงานได้ 60%</t>
  </si>
  <si>
    <t>BCP/ITDRP</t>
  </si>
  <si>
    <t>แจ้งประกาศใช้แผนความต่อเนื่องทางธุรกิจไปยังหน่วยงานต่างๆ</t>
  </si>
  <si>
    <t>- อนุมัติใช้แผนความต่อเนื่องทางธุรกิจ</t>
  </si>
  <si>
    <t>แจ้งสถานะความพร้อมใช้งานระบบสำรอง</t>
  </si>
  <si>
    <t>ขณะนี้ระบบพร้อมให้บริการตามปกติ</t>
  </si>
  <si>
    <t>ขณะนี้ระบบสามารถดำเนินการได้ตามปกติตามแผนความต่อเนื่องทางธุรกิจ</t>
  </si>
  <si>
    <t>ยุติการใช้แผนการกู้คืนระบบ</t>
  </si>
  <si>
    <t>เวลาที่ใช้จริง</t>
  </si>
  <si>
    <t>ผลการทดสอบ
ผ่าน/ไม่ผ่าน</t>
  </si>
  <si>
    <t>Recovery Time Objective : &lt; 4 ชั่วโมง (240 นาที)</t>
  </si>
  <si>
    <t>ข้อแก้ไข</t>
  </si>
  <si>
    <t>รวมระยะเวลาที่ใช้จริง</t>
  </si>
  <si>
    <t>ข้อแก้ไข/และแนวทางการปรับปรุงกระบวนการ</t>
  </si>
  <si>
    <t>ผ่าน</t>
  </si>
  <si>
    <t>2. แจ้งเตือน</t>
  </si>
  <si>
    <t>Initial Document</t>
  </si>
  <si>
    <t>1.สังเกตุการณ์</t>
  </si>
  <si>
    <t>สมมติฐาน: เครื่อง Server มีปัญหาด้าน Hardware ทำให้ไม่สามารถทำงานได้ และจำเป็นต้องใช้งานศูนย์คอมพิวเตอร์สำรอง</t>
  </si>
  <si>
    <t>ผู้ใช้งานไม่สามารถเข้าถึงระบบงานได้</t>
  </si>
  <si>
    <t xml:space="preserve">กลุ่มภารกิจโครงสร้างพื้นฐานและความมั่นคงปลอดภัย </t>
  </si>
  <si>
    <t>นักวิชาการคอมพิวเตอร์</t>
  </si>
  <si>
    <t>หน่วยงานต่างๆภายในมหาวิทยาลัย</t>
  </si>
  <si>
    <t>ผู้อำนวยการ สถาบันทรัพยากรการเรียนรู้และเทคโนโลยีดิจิทัล</t>
  </si>
  <si>
    <t>รายงานสถานการณ์ และขออนุมัติใช้แผนความต่อเนื่องทางธุรกิจต่อ BCM Committee</t>
  </si>
  <si>
    <t>BCM Committee</t>
  </si>
  <si>
    <t>นักวิชาการคอมพิวเตอร์แจ้งผู้อำนวยการ สถาบันทรัพยากรการเรียนรู้และเทคโนโลยีดิจิทัลให้รับทราบสถานการณ์</t>
  </si>
  <si>
    <t>ผู้อำนวยการ สถาบันทรัพยากรการเรียนรู้และเทคโนโลยีดิจิทัลแจ้ง BCM Manager ให้รับทราบสถานการณ์</t>
  </si>
  <si>
    <t>BCM Manager</t>
  </si>
  <si>
    <t>- เครื่อง Server มีปัญหาด้าน Hardware ทำให้ไม่สามารถทำงานได้ และจำเป็นต้องใช้งานศูนย์คอมพิวเตอร์สำรอง</t>
  </si>
  <si>
    <t>- ขอรายงานสถานการณ์เครื่อง Server มีปัญหาด้าน Hardware</t>
  </si>
  <si>
    <t>Human Resource &amp; Admin</t>
  </si>
  <si>
    <t>แจ้งกลุ่มภารกิจโครงสร้างพื้นฐานและความมั่นคงปลอดภัย เพื่อปฏิบัติตามแผน ITDRP/BCP ขององค์กร</t>
  </si>
  <si>
    <t>ผู้ดูแลระบบ ของมหาวิทยาลัยทักษิณ วิทยาเขตสงขลา ติดต่อทางโทรศัพท์ไปหาผู้ดูแล DC/DR ของมหาวิทยาลัยทักษิณ วิทยาเขตพัทลุง</t>
  </si>
  <si>
    <t>กลุ่มภารกิจโครงสร้างพื้นฐานและความมั่นคงปลอดภัย (พัทลุง)</t>
  </si>
  <si>
    <t>นักวิชาการคอมพิวเตอร์ (พัทลุง)</t>
  </si>
  <si>
    <t>ผู้ดูแล DC/DR ของมหาวิทยาลัยทักษิณ วิทยาเขตพัทลุง ดำเนินการ restart เครื่อง server</t>
  </si>
  <si>
    <t>ผู้ดูแล DC/DR ของมหาวิทยาลัยทักษิณ วิทยาเขตพัทลุง ทำการ configure เครือข่ายของ ทั้งหมด 
•	เครือข่ายภายใน (Internal network)
•	เครือข่ายเชื่อมต่อกับภายนอก (External network)
•	เครือข่ายของเครื่องแม่ข่าย (Server network)</t>
  </si>
  <si>
    <t>ตรวจสอบการทำงานของระบบว่าสามารถทำงานได้ที่ DR site แล้วหรือไม่</t>
  </si>
  <si>
    <t>กลุ่มภารกิจพัฒนาระบบเทคโนโลยีดิจิทัล</t>
  </si>
  <si>
    <t>- ขอรายงานสถานะการกู้คืนระบบที่ ศูนย์สำรองมหาวิทยาลัยทักษิณ วิทยาเขตพัทลุง</t>
  </si>
  <si>
    <t>แจ้งสถานะความพร้อมใช้งานระบบสำรองให้กับผู้ที่เกี่ยวข้อง เช่น บุคลากร มหาวิทยาลัยทักษิณ วิทยาเขต สงขลา</t>
  </si>
  <si>
    <t xml:space="preserve">ประกาศยกเลิกแผน BCP </t>
  </si>
  <si>
    <t>แจ้งผลการกู้คืน และดำเนินการให้บุคลากรสามารถเข้าถึงข้อมูลที่กู้คืนกลับมาได้</t>
  </si>
  <si>
    <t>สื่อสารการยกเลิกแผน BCP ไปยังหน่วยงานต่างๆ</t>
  </si>
  <si>
    <t xml:space="preserve">แจ้งสถานการณ์กลับสู่ปกติ </t>
  </si>
  <si>
    <t xml:space="preserve">ประเมินสถานการณ์ และยกเลิกแผน BCP </t>
  </si>
  <si>
    <t>(……สุชีพ  เพชรวงษ์…….)
เจ้าหน้าที่บริหารงาน</t>
  </si>
  <si>
    <t xml:space="preserve">
(……ศุภโชค ชินพงศ์……..)
หัวหน้าสำนักงาน</t>
  </si>
  <si>
    <t xml:space="preserve">
( …ดร.คณิดา สินใหม…..)
ผู้อำนวยการ สถาบันทรัพยากรการเรียนรู้และเทคโนโลยีดิจิทัล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</si>
</sst>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12" x14ac:knownFonts="1"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Tahoma"/>
      <family val="2"/>
    </font>
    <font>
      <sz val="14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4"/>
      <name val="Wingdings 2"/>
      <family val="1"/>
      <charset val="2"/>
    </font>
    <font>
      <b/>
      <sz val="14"/>
      <name val="Tahoma"/>
      <family val="2"/>
    </font>
    <font>
      <sz val="14"/>
      <name val="Cord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7" xfId="1" applyFont="1" applyBorder="1"/>
    <xf numFmtId="0" fontId="4" fillId="2" borderId="7" xfId="1" applyFont="1" applyFill="1" applyBorder="1" applyAlignment="1">
      <alignment horizontal="center" vertical="center" wrapText="1"/>
    </xf>
    <xf numFmtId="0" fontId="7" fillId="0" borderId="7" xfId="1" quotePrefix="1" applyFont="1" applyBorder="1" applyAlignment="1">
      <alignment horizontal="center" vertical="center" wrapText="1"/>
    </xf>
    <xf numFmtId="0" fontId="7" fillId="0" borderId="7" xfId="1" quotePrefix="1" applyFont="1" applyBorder="1" applyAlignment="1">
      <alignment horizontal="left" vertical="center" wrapText="1"/>
    </xf>
    <xf numFmtId="20" fontId="7" fillId="0" borderId="7" xfId="1" applyNumberFormat="1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7" fillId="0" borderId="8" xfId="1" quotePrefix="1" applyFont="1" applyBorder="1" applyAlignment="1">
      <alignment horizontal="center" vertical="center" wrapText="1"/>
    </xf>
    <xf numFmtId="20" fontId="7" fillId="0" borderId="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7" fillId="14" borderId="7" xfId="1" quotePrefix="1" applyFont="1" applyFill="1" applyBorder="1" applyAlignment="1">
      <alignment horizontal="left" vertical="center" wrapText="1"/>
    </xf>
    <xf numFmtId="0" fontId="7" fillId="14" borderId="7" xfId="1" applyFont="1" applyFill="1" applyBorder="1" applyAlignment="1">
      <alignment horizontal="center" vertical="center" wrapText="1"/>
    </xf>
    <xf numFmtId="0" fontId="7" fillId="14" borderId="7" xfId="1" quotePrefix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4" fillId="12" borderId="7" xfId="1" applyFont="1" applyFill="1" applyBorder="1" applyAlignment="1">
      <alignment horizontal="center" vertical="center" wrapText="1"/>
    </xf>
    <xf numFmtId="164" fontId="7" fillId="0" borderId="7" xfId="1" quotePrefix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6" fillId="15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5" fillId="12" borderId="7" xfId="1" applyFont="1" applyFill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18" borderId="7" xfId="1" applyFont="1" applyFill="1" applyBorder="1" applyAlignment="1">
      <alignment horizontal="center" vertical="center" wrapText="1"/>
    </xf>
    <xf numFmtId="0" fontId="7" fillId="19" borderId="7" xfId="1" applyFont="1" applyFill="1" applyBorder="1" applyAlignment="1">
      <alignment horizontal="center" vertical="center" wrapText="1"/>
    </xf>
    <xf numFmtId="0" fontId="2" fillId="19" borderId="7" xfId="1" applyFont="1" applyFill="1" applyBorder="1" applyAlignment="1">
      <alignment horizontal="center" vertical="center" wrapText="1"/>
    </xf>
    <xf numFmtId="164" fontId="7" fillId="12" borderId="3" xfId="1" applyNumberFormat="1" applyFont="1" applyFill="1" applyBorder="1" applyAlignment="1">
      <alignment horizontal="center" vertical="center"/>
    </xf>
    <xf numFmtId="164" fontId="7" fillId="12" borderId="5" xfId="1" applyNumberFormat="1" applyFont="1" applyFill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20" fontId="7" fillId="0" borderId="8" xfId="1" applyNumberFormat="1" applyFont="1" applyBorder="1" applyAlignment="1">
      <alignment horizontal="center" vertical="center" wrapText="1"/>
    </xf>
    <xf numFmtId="20" fontId="7" fillId="0" borderId="11" xfId="1" applyNumberFormat="1" applyFont="1" applyBorder="1" applyAlignment="1">
      <alignment horizontal="center" vertical="center" wrapText="1"/>
    </xf>
    <xf numFmtId="0" fontId="7" fillId="0" borderId="4" xfId="1" quotePrefix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18" borderId="7" xfId="1" quotePrefix="1" applyFont="1" applyFill="1" applyBorder="1" applyAlignment="1">
      <alignment horizontal="center" vertical="center" wrapText="1"/>
    </xf>
    <xf numFmtId="0" fontId="5" fillId="17" borderId="7" xfId="1" applyFont="1" applyFill="1" applyBorder="1" applyAlignment="1">
      <alignment horizontal="center" vertical="center" wrapText="1"/>
    </xf>
    <xf numFmtId="0" fontId="5" fillId="16" borderId="7" xfId="1" applyFont="1" applyFill="1" applyBorder="1" applyAlignment="1">
      <alignment horizontal="center" vertical="center" wrapText="1"/>
    </xf>
    <xf numFmtId="0" fontId="5" fillId="16" borderId="7" xfId="1" applyFont="1" applyFill="1" applyBorder="1" applyAlignment="1">
      <alignment horizontal="center" vertical="center"/>
    </xf>
    <xf numFmtId="0" fontId="4" fillId="5" borderId="7" xfId="1" quotePrefix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12" borderId="7" xfId="1" quotePrefix="1" applyFont="1" applyFill="1" applyBorder="1" applyAlignment="1">
      <alignment horizontal="center" vertical="center" wrapText="1"/>
    </xf>
    <xf numFmtId="0" fontId="4" fillId="12" borderId="7" xfId="1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12" borderId="3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165" fontId="11" fillId="0" borderId="7" xfId="0" quotePrefix="1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0"/>
  <sheetViews>
    <sheetView showGridLines="0" tabSelected="1" zoomScaleNormal="100" workbookViewId="0">
      <selection activeCell="D16" sqref="D16"/>
    </sheetView>
  </sheetViews>
  <sheetFormatPr defaultColWidth="8.5546875" defaultRowHeight="13.8" x14ac:dyDescent="0.25"/>
  <cols>
    <col min="1" max="1" width="11.44140625" style="1" customWidth="1"/>
    <col min="2" max="2" width="13.109375" style="1" customWidth="1"/>
    <col min="3" max="3" width="42.88671875" style="1" customWidth="1"/>
    <col min="4" max="4" width="26.88671875" style="1" customWidth="1"/>
    <col min="5" max="5" width="22.5546875" style="1" customWidth="1"/>
    <col min="6" max="6" width="27.33203125" style="1" customWidth="1"/>
    <col min="7" max="16384" width="8.5546875" style="1"/>
  </cols>
  <sheetData>
    <row r="2" spans="1:6" ht="27" customHeight="1" x14ac:dyDescent="0.25">
      <c r="A2" s="95" t="s">
        <v>0</v>
      </c>
      <c r="B2" s="96"/>
      <c r="C2" s="96"/>
      <c r="D2" s="96"/>
      <c r="E2" s="96"/>
      <c r="F2" s="97"/>
    </row>
    <row r="3" spans="1:6" ht="42" x14ac:dyDescent="0.25">
      <c r="A3" s="98" t="s">
        <v>1</v>
      </c>
      <c r="B3" s="98" t="s">
        <v>2</v>
      </c>
      <c r="C3" s="98" t="s">
        <v>3</v>
      </c>
      <c r="D3" s="98" t="s">
        <v>4</v>
      </c>
      <c r="E3" s="98" t="s">
        <v>5</v>
      </c>
      <c r="F3" s="98" t="s">
        <v>6</v>
      </c>
    </row>
    <row r="4" spans="1:6" ht="103.8" customHeight="1" x14ac:dyDescent="0.6">
      <c r="A4" s="99">
        <v>1</v>
      </c>
      <c r="B4" s="100">
        <v>45534</v>
      </c>
      <c r="C4" s="101" t="s">
        <v>51</v>
      </c>
      <c r="D4" s="94" t="s">
        <v>82</v>
      </c>
      <c r="E4" s="94" t="s">
        <v>83</v>
      </c>
      <c r="F4" s="94" t="s">
        <v>84</v>
      </c>
    </row>
    <row r="5" spans="1:6" x14ac:dyDescent="0.25">
      <c r="A5" s="3"/>
      <c r="B5" s="3"/>
      <c r="C5" s="2"/>
      <c r="D5" s="3"/>
      <c r="E5" s="3"/>
      <c r="F5" s="4"/>
    </row>
    <row r="6" spans="1:6" x14ac:dyDescent="0.25">
      <c r="A6" s="3"/>
      <c r="B6" s="3"/>
      <c r="C6" s="2"/>
      <c r="D6" s="3"/>
      <c r="E6" s="3"/>
      <c r="F6" s="4"/>
    </row>
    <row r="7" spans="1:6" x14ac:dyDescent="0.25">
      <c r="A7" s="3"/>
      <c r="B7" s="3"/>
      <c r="C7" s="2"/>
      <c r="D7" s="3"/>
      <c r="E7" s="3"/>
      <c r="F7" s="4"/>
    </row>
    <row r="8" spans="1:6" x14ac:dyDescent="0.25">
      <c r="A8" s="3"/>
      <c r="B8" s="3"/>
      <c r="C8" s="2"/>
      <c r="D8" s="3"/>
      <c r="E8" s="3"/>
      <c r="F8" s="4"/>
    </row>
    <row r="9" spans="1:6" x14ac:dyDescent="0.25">
      <c r="A9" s="3"/>
      <c r="B9" s="3"/>
      <c r="C9" s="2"/>
      <c r="D9" s="3"/>
      <c r="E9" s="3"/>
      <c r="F9" s="4"/>
    </row>
    <row r="10" spans="1:6" x14ac:dyDescent="0.25">
      <c r="A10" s="3"/>
      <c r="B10" s="3"/>
      <c r="C10" s="2"/>
      <c r="D10" s="3"/>
      <c r="E10" s="3"/>
      <c r="F10" s="4"/>
    </row>
  </sheetData>
  <mergeCells count="1">
    <mergeCell ref="A2:F2"/>
  </mergeCells>
  <pageMargins left="0.7" right="0.7" top="0.75" bottom="0.75" header="0.3" footer="0.3"/>
  <pageSetup paperSize="9" scale="77" orientation="portrait" horizontalDpi="360" verticalDpi="360" r:id="rId1"/>
  <headerFooter>
    <oddHeader>&amp;L
&amp;C&amp;"Cordia New,Bold"&amp;18BCP Test Log</oddHeader>
    <oddFooter>&amp;LISMS-FM-016&amp;C&amp;"Cordia New,Regular"&amp;14Internal Use&amp;R&amp;P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6"/>
  <sheetViews>
    <sheetView zoomScale="80" zoomScaleNormal="80" workbookViewId="0">
      <selection activeCell="C26" sqref="C26"/>
    </sheetView>
  </sheetViews>
  <sheetFormatPr defaultColWidth="9" defaultRowHeight="17.399999999999999" x14ac:dyDescent="0.3"/>
  <cols>
    <col min="1" max="1" width="9.33203125" style="5" customWidth="1"/>
    <col min="2" max="2" width="28.88671875" style="5" customWidth="1"/>
    <col min="3" max="3" width="26.6640625" style="5" customWidth="1"/>
    <col min="4" max="4" width="17.88671875" style="5" bestFit="1" customWidth="1"/>
    <col min="5" max="5" width="19" style="6" customWidth="1"/>
    <col min="6" max="6" width="13.88671875" style="5" customWidth="1"/>
    <col min="7" max="7" width="34" style="5" customWidth="1"/>
    <col min="8" max="8" width="20.33203125" style="5" customWidth="1"/>
    <col min="9" max="9" width="27.88671875" style="6" customWidth="1"/>
    <col min="10" max="10" width="22" style="5" customWidth="1"/>
    <col min="11" max="11" width="40.5546875" style="5" customWidth="1"/>
    <col min="12" max="12" width="9.88671875" style="5" customWidth="1"/>
    <col min="13" max="13" width="8.33203125" style="5" customWidth="1"/>
    <col min="14" max="14" width="11.33203125" style="5" customWidth="1"/>
    <col min="15" max="15" width="9" style="5"/>
    <col min="16" max="16" width="10.33203125" style="5" customWidth="1"/>
    <col min="17" max="17" width="11.109375" style="5" customWidth="1"/>
    <col min="18" max="18" width="17.6640625" style="5" bestFit="1" customWidth="1"/>
    <col min="19" max="19" width="43.88671875" style="5" customWidth="1"/>
    <col min="20" max="16384" width="9" style="5"/>
  </cols>
  <sheetData>
    <row r="1" spans="1:19" ht="46.5" customHeight="1" x14ac:dyDescent="0.3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9" ht="18" customHeight="1" x14ac:dyDescent="0.3">
      <c r="A2" s="57" t="s">
        <v>7</v>
      </c>
      <c r="B2" s="57" t="s">
        <v>8</v>
      </c>
      <c r="C2" s="57" t="s">
        <v>9</v>
      </c>
      <c r="D2" s="57"/>
      <c r="E2" s="57"/>
      <c r="F2" s="57" t="s">
        <v>10</v>
      </c>
      <c r="G2" s="57" t="s">
        <v>11</v>
      </c>
      <c r="H2" s="57"/>
      <c r="I2" s="57"/>
      <c r="J2" s="57"/>
      <c r="K2" s="57" t="s">
        <v>12</v>
      </c>
      <c r="L2" s="57" t="s">
        <v>21</v>
      </c>
      <c r="M2" s="57"/>
      <c r="N2" s="57"/>
      <c r="O2" s="65" t="s">
        <v>43</v>
      </c>
      <c r="P2" s="65"/>
      <c r="Q2" s="65"/>
      <c r="R2" s="59" t="s">
        <v>44</v>
      </c>
      <c r="S2" s="58" t="s">
        <v>48</v>
      </c>
    </row>
    <row r="3" spans="1:19" ht="27.6" x14ac:dyDescent="0.3">
      <c r="A3" s="57"/>
      <c r="B3" s="57"/>
      <c r="C3" s="39" t="s">
        <v>14</v>
      </c>
      <c r="D3" s="39" t="s">
        <v>15</v>
      </c>
      <c r="E3" s="39" t="s">
        <v>16</v>
      </c>
      <c r="F3" s="57"/>
      <c r="G3" s="39" t="s">
        <v>14</v>
      </c>
      <c r="H3" s="39" t="s">
        <v>15</v>
      </c>
      <c r="I3" s="39" t="s">
        <v>16</v>
      </c>
      <c r="J3" s="39" t="s">
        <v>17</v>
      </c>
      <c r="K3" s="57"/>
      <c r="L3" s="39" t="s">
        <v>18</v>
      </c>
      <c r="M3" s="39" t="s">
        <v>19</v>
      </c>
      <c r="N3" s="39" t="s">
        <v>20</v>
      </c>
      <c r="O3" s="29" t="s">
        <v>18</v>
      </c>
      <c r="P3" s="29" t="s">
        <v>19</v>
      </c>
      <c r="Q3" s="29" t="s">
        <v>20</v>
      </c>
      <c r="R3" s="60"/>
      <c r="S3" s="58"/>
    </row>
    <row r="4" spans="1:19" ht="18" customHeight="1" x14ac:dyDescent="0.3">
      <c r="A4" s="61" t="s">
        <v>22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53.4" customHeight="1" x14ac:dyDescent="0.3">
      <c r="A5" s="9">
        <v>1</v>
      </c>
      <c r="B5" s="10" t="s">
        <v>54</v>
      </c>
      <c r="C5" s="44" t="s">
        <v>57</v>
      </c>
      <c r="D5" s="63"/>
      <c r="E5" s="64"/>
      <c r="F5" s="15" t="s">
        <v>17</v>
      </c>
      <c r="G5" s="26" t="s">
        <v>55</v>
      </c>
      <c r="H5" s="25"/>
      <c r="I5" s="25"/>
      <c r="J5" s="9"/>
      <c r="K5" s="10" t="s">
        <v>64</v>
      </c>
      <c r="L5" s="30">
        <v>0.48958333333333331</v>
      </c>
      <c r="M5" s="30">
        <v>0.49305555555555558</v>
      </c>
      <c r="N5" s="9">
        <v>5</v>
      </c>
      <c r="O5" s="34">
        <v>0.46527777777777773</v>
      </c>
      <c r="P5" s="34">
        <v>0.47222222222222227</v>
      </c>
      <c r="Q5" s="37">
        <v>10</v>
      </c>
      <c r="R5" s="7"/>
      <c r="S5" s="7"/>
    </row>
    <row r="6" spans="1:19" ht="53.4" customHeight="1" x14ac:dyDescent="0.3">
      <c r="A6" s="9">
        <v>2</v>
      </c>
      <c r="B6" s="10" t="s">
        <v>61</v>
      </c>
      <c r="C6" s="26" t="s">
        <v>55</v>
      </c>
      <c r="D6" s="26" t="s">
        <v>56</v>
      </c>
      <c r="E6" s="15"/>
      <c r="F6" s="15" t="s">
        <v>17</v>
      </c>
      <c r="G6" s="44" t="s">
        <v>58</v>
      </c>
      <c r="H6" s="45"/>
      <c r="I6" s="9"/>
      <c r="J6" s="9"/>
      <c r="K6" s="10" t="s">
        <v>64</v>
      </c>
      <c r="L6" s="30">
        <v>0.48958333333333331</v>
      </c>
      <c r="M6" s="30">
        <v>0.49305555555555558</v>
      </c>
      <c r="N6" s="9">
        <v>5</v>
      </c>
      <c r="O6" s="34">
        <v>0.46527777777777773</v>
      </c>
      <c r="P6" s="34">
        <v>0.47222222222222227</v>
      </c>
      <c r="Q6" s="37">
        <v>10</v>
      </c>
      <c r="R6" s="7"/>
      <c r="S6" s="7"/>
    </row>
    <row r="7" spans="1:19" ht="53.4" customHeight="1" x14ac:dyDescent="0.3">
      <c r="A7" s="9">
        <v>3</v>
      </c>
      <c r="B7" s="10" t="s">
        <v>62</v>
      </c>
      <c r="C7" s="44" t="s">
        <v>58</v>
      </c>
      <c r="D7" s="45"/>
      <c r="E7" s="15"/>
      <c r="F7" s="15" t="s">
        <v>17</v>
      </c>
      <c r="G7" s="44" t="s">
        <v>63</v>
      </c>
      <c r="H7" s="45"/>
      <c r="I7" s="9"/>
      <c r="J7" s="9"/>
      <c r="K7" s="10"/>
      <c r="L7" s="30"/>
      <c r="M7" s="30"/>
      <c r="N7" s="9"/>
      <c r="O7" s="34"/>
      <c r="P7" s="34"/>
      <c r="Q7" s="37"/>
      <c r="R7" s="7"/>
      <c r="S7" s="7"/>
    </row>
    <row r="8" spans="1:19" ht="53.4" customHeight="1" x14ac:dyDescent="0.3">
      <c r="A8" s="9">
        <v>4</v>
      </c>
      <c r="B8" s="10" t="s">
        <v>59</v>
      </c>
      <c r="C8" s="44" t="s">
        <v>63</v>
      </c>
      <c r="D8" s="45"/>
      <c r="E8" s="15"/>
      <c r="F8" s="15" t="s">
        <v>17</v>
      </c>
      <c r="G8" s="44" t="s">
        <v>60</v>
      </c>
      <c r="H8" s="45"/>
      <c r="I8" s="9"/>
      <c r="J8" s="9"/>
      <c r="K8" s="10" t="s">
        <v>65</v>
      </c>
      <c r="L8" s="30">
        <v>0.49305555555555558</v>
      </c>
      <c r="M8" s="30">
        <v>0.49652777777777773</v>
      </c>
      <c r="N8" s="9">
        <v>5</v>
      </c>
      <c r="O8" s="34">
        <v>0.47222222222222227</v>
      </c>
      <c r="P8" s="34">
        <v>0.47569444444444442</v>
      </c>
      <c r="Q8" s="37">
        <v>5</v>
      </c>
      <c r="R8" s="7"/>
      <c r="S8" s="7"/>
    </row>
    <row r="9" spans="1:19" ht="53.4" customHeight="1" x14ac:dyDescent="0.3">
      <c r="A9" s="9">
        <v>5</v>
      </c>
      <c r="B9" s="10" t="s">
        <v>23</v>
      </c>
      <c r="C9" s="44" t="s">
        <v>60</v>
      </c>
      <c r="D9" s="45"/>
      <c r="E9" s="9"/>
      <c r="F9" s="15" t="s">
        <v>17</v>
      </c>
      <c r="G9" s="24"/>
      <c r="H9" s="25"/>
      <c r="I9" s="25"/>
      <c r="J9" s="23"/>
      <c r="K9" s="10" t="s">
        <v>38</v>
      </c>
      <c r="L9" s="30">
        <v>0.49652777777777773</v>
      </c>
      <c r="M9" s="30">
        <v>0.5</v>
      </c>
      <c r="N9" s="9">
        <v>5</v>
      </c>
      <c r="O9" s="34">
        <v>0.47569444444444442</v>
      </c>
      <c r="P9" s="34">
        <v>0.47916666666666669</v>
      </c>
      <c r="Q9" s="37">
        <v>5</v>
      </c>
      <c r="R9" s="7"/>
      <c r="S9" s="7"/>
    </row>
    <row r="10" spans="1:19" ht="53.4" customHeight="1" x14ac:dyDescent="0.3">
      <c r="A10" s="9">
        <v>6</v>
      </c>
      <c r="B10" s="10" t="s">
        <v>37</v>
      </c>
      <c r="C10" s="26"/>
      <c r="D10" s="26" t="s">
        <v>66</v>
      </c>
      <c r="E10" s="15"/>
      <c r="F10" s="15" t="s">
        <v>17</v>
      </c>
      <c r="G10" s="44" t="s">
        <v>57</v>
      </c>
      <c r="H10" s="54"/>
      <c r="I10" s="54"/>
      <c r="J10" s="45"/>
      <c r="K10" s="10"/>
      <c r="L10" s="30">
        <v>0.5</v>
      </c>
      <c r="M10" s="30">
        <v>0.50694444444444442</v>
      </c>
      <c r="N10" s="9">
        <v>10</v>
      </c>
      <c r="O10" s="34">
        <v>0.47916666666666669</v>
      </c>
      <c r="P10" s="34">
        <v>0.4826388888888889</v>
      </c>
      <c r="Q10" s="37">
        <v>5</v>
      </c>
      <c r="R10" s="7"/>
      <c r="S10" s="7"/>
    </row>
    <row r="11" spans="1:19" ht="18" customHeight="1" x14ac:dyDescent="0.3">
      <c r="A11" s="56" t="s">
        <v>7</v>
      </c>
      <c r="B11" s="56" t="s">
        <v>8</v>
      </c>
      <c r="C11" s="56" t="s">
        <v>9</v>
      </c>
      <c r="D11" s="56"/>
      <c r="E11" s="56"/>
      <c r="F11" s="56" t="s">
        <v>10</v>
      </c>
      <c r="G11" s="56" t="s">
        <v>11</v>
      </c>
      <c r="H11" s="56"/>
      <c r="I11" s="56"/>
      <c r="J11" s="56"/>
      <c r="K11" s="56" t="s">
        <v>12</v>
      </c>
      <c r="L11" s="56" t="s">
        <v>13</v>
      </c>
      <c r="M11" s="56"/>
      <c r="N11" s="56"/>
      <c r="O11" s="65" t="s">
        <v>43</v>
      </c>
      <c r="P11" s="66"/>
      <c r="Q11" s="66"/>
      <c r="R11" s="59" t="s">
        <v>44</v>
      </c>
      <c r="S11" s="58" t="s">
        <v>46</v>
      </c>
    </row>
    <row r="12" spans="1:19" ht="45" customHeight="1" x14ac:dyDescent="0.3">
      <c r="A12" s="56"/>
      <c r="B12" s="56"/>
      <c r="C12" s="8" t="s">
        <v>14</v>
      </c>
      <c r="D12" s="8" t="s">
        <v>15</v>
      </c>
      <c r="E12" s="8" t="s">
        <v>16</v>
      </c>
      <c r="F12" s="56"/>
      <c r="G12" s="8" t="s">
        <v>14</v>
      </c>
      <c r="H12" s="8" t="s">
        <v>15</v>
      </c>
      <c r="I12" s="8" t="s">
        <v>16</v>
      </c>
      <c r="J12" s="8" t="s">
        <v>17</v>
      </c>
      <c r="K12" s="56"/>
      <c r="L12" s="8" t="s">
        <v>18</v>
      </c>
      <c r="M12" s="8" t="s">
        <v>19</v>
      </c>
      <c r="N12" s="8" t="s">
        <v>20</v>
      </c>
      <c r="O12" s="29" t="s">
        <v>18</v>
      </c>
      <c r="P12" s="29" t="s">
        <v>19</v>
      </c>
      <c r="Q12" s="29" t="s">
        <v>20</v>
      </c>
      <c r="R12" s="60"/>
      <c r="S12" s="58"/>
    </row>
    <row r="13" spans="1:19" ht="18" customHeight="1" x14ac:dyDescent="0.3">
      <c r="A13" s="62" t="s">
        <v>36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ht="71.25" customHeight="1" x14ac:dyDescent="0.3">
      <c r="A14" s="12">
        <v>7</v>
      </c>
      <c r="B14" s="13" t="s">
        <v>67</v>
      </c>
      <c r="C14" s="44" t="s">
        <v>63</v>
      </c>
      <c r="D14" s="45"/>
      <c r="E14" s="14"/>
      <c r="F14" s="15" t="s">
        <v>17</v>
      </c>
      <c r="G14" s="26" t="s">
        <v>55</v>
      </c>
      <c r="H14" s="14"/>
      <c r="I14" s="14"/>
      <c r="J14" s="14"/>
      <c r="K14" s="16"/>
      <c r="L14" s="11">
        <v>0.51388888888888895</v>
      </c>
      <c r="M14" s="11">
        <v>0.52083333333333337</v>
      </c>
      <c r="N14" s="15">
        <v>10</v>
      </c>
      <c r="O14" s="34">
        <v>0.4861111111111111</v>
      </c>
      <c r="P14" s="34">
        <v>0.49305555555555558</v>
      </c>
      <c r="Q14" s="35">
        <v>10</v>
      </c>
      <c r="R14" s="38" t="s">
        <v>49</v>
      </c>
      <c r="S14" s="7"/>
    </row>
    <row r="15" spans="1:19" ht="69.599999999999994" customHeight="1" x14ac:dyDescent="0.3">
      <c r="A15" s="12">
        <v>8</v>
      </c>
      <c r="B15" s="13" t="s">
        <v>68</v>
      </c>
      <c r="C15" s="26" t="s">
        <v>55</v>
      </c>
      <c r="D15" s="26" t="s">
        <v>56</v>
      </c>
      <c r="E15" s="12"/>
      <c r="F15" s="15" t="s">
        <v>17</v>
      </c>
      <c r="G15" s="26" t="s">
        <v>69</v>
      </c>
      <c r="H15" s="26" t="s">
        <v>70</v>
      </c>
      <c r="I15" s="14"/>
      <c r="J15" s="14"/>
      <c r="K15" s="9"/>
      <c r="L15" s="11">
        <v>0.52083333333333337</v>
      </c>
      <c r="M15" s="11">
        <v>0.52430555555555558</v>
      </c>
      <c r="N15" s="15">
        <v>5</v>
      </c>
      <c r="O15" s="34">
        <v>0.49305555555555558</v>
      </c>
      <c r="P15" s="34">
        <v>0.49652777777777773</v>
      </c>
      <c r="Q15" s="35">
        <v>5</v>
      </c>
      <c r="R15" s="38" t="s">
        <v>49</v>
      </c>
      <c r="S15" s="33"/>
    </row>
    <row r="16" spans="1:19" ht="63.6" customHeight="1" x14ac:dyDescent="0.3">
      <c r="A16" s="12">
        <v>9</v>
      </c>
      <c r="B16" s="13" t="s">
        <v>71</v>
      </c>
      <c r="C16" s="26" t="s">
        <v>69</v>
      </c>
      <c r="D16" s="26" t="s">
        <v>70</v>
      </c>
      <c r="E16" s="40"/>
      <c r="F16" s="41"/>
      <c r="G16" s="40"/>
      <c r="H16" s="41"/>
      <c r="I16" s="41"/>
      <c r="J16" s="41"/>
      <c r="K16" s="9"/>
      <c r="L16" s="11">
        <v>0.52430555555555558</v>
      </c>
      <c r="M16" s="11">
        <v>0.55555555555555558</v>
      </c>
      <c r="N16" s="15">
        <v>40</v>
      </c>
      <c r="O16" s="34">
        <v>0.49652777777777773</v>
      </c>
      <c r="P16" s="34">
        <v>0.51736111111111105</v>
      </c>
      <c r="Q16" s="35">
        <v>30</v>
      </c>
      <c r="R16" s="38" t="s">
        <v>49</v>
      </c>
      <c r="S16" s="7"/>
    </row>
    <row r="17" spans="1:33" ht="139.19999999999999" customHeight="1" x14ac:dyDescent="0.3">
      <c r="A17" s="12">
        <v>10</v>
      </c>
      <c r="B17" s="13" t="s">
        <v>72</v>
      </c>
      <c r="C17" s="26" t="s">
        <v>69</v>
      </c>
      <c r="D17" s="26" t="s">
        <v>70</v>
      </c>
      <c r="E17" s="40"/>
      <c r="F17" s="41"/>
      <c r="G17" s="40"/>
      <c r="H17" s="40"/>
      <c r="I17" s="40"/>
      <c r="J17" s="40"/>
      <c r="K17" s="10"/>
      <c r="L17" s="52">
        <v>0.55555555555555558</v>
      </c>
      <c r="M17" s="52">
        <v>0.59722222222222221</v>
      </c>
      <c r="N17" s="71">
        <v>60</v>
      </c>
      <c r="O17" s="67">
        <v>0.51736111111111105</v>
      </c>
      <c r="P17" s="67">
        <v>0.54861111111111105</v>
      </c>
      <c r="Q17" s="69">
        <v>45</v>
      </c>
      <c r="R17" s="38" t="s">
        <v>49</v>
      </c>
      <c r="S17" s="33"/>
    </row>
    <row r="18" spans="1:33" ht="55.2" customHeight="1" x14ac:dyDescent="0.3">
      <c r="A18" s="12">
        <v>11</v>
      </c>
      <c r="B18" s="13" t="s">
        <v>73</v>
      </c>
      <c r="C18" s="49" t="s">
        <v>74</v>
      </c>
      <c r="D18" s="50"/>
      <c r="E18" s="12"/>
      <c r="F18" s="15" t="s">
        <v>17</v>
      </c>
      <c r="G18" s="26" t="s">
        <v>69</v>
      </c>
      <c r="H18" s="26" t="s">
        <v>70</v>
      </c>
      <c r="I18" s="14"/>
      <c r="J18" s="14"/>
      <c r="K18" s="10"/>
      <c r="L18" s="53"/>
      <c r="M18" s="53"/>
      <c r="N18" s="72"/>
      <c r="O18" s="68"/>
      <c r="P18" s="68"/>
      <c r="Q18" s="70"/>
      <c r="R18" s="38" t="s">
        <v>49</v>
      </c>
      <c r="S18" s="7"/>
    </row>
    <row r="19" spans="1:33" ht="58.8" customHeight="1" x14ac:dyDescent="0.3">
      <c r="A19" s="12">
        <v>12</v>
      </c>
      <c r="B19" s="17" t="s">
        <v>78</v>
      </c>
      <c r="C19" s="26" t="s">
        <v>69</v>
      </c>
      <c r="D19" s="26" t="s">
        <v>70</v>
      </c>
      <c r="E19" s="12"/>
      <c r="F19" s="15" t="s">
        <v>17</v>
      </c>
      <c r="G19" s="44" t="s">
        <v>63</v>
      </c>
      <c r="H19" s="45"/>
      <c r="I19" s="14"/>
      <c r="J19" s="14"/>
      <c r="K19" s="10" t="s">
        <v>75</v>
      </c>
      <c r="L19" s="11">
        <v>0.59722222222222221</v>
      </c>
      <c r="M19" s="11">
        <v>0.60416666666666663</v>
      </c>
      <c r="N19" s="15">
        <v>10</v>
      </c>
      <c r="O19" s="34">
        <v>0.54861111111111105</v>
      </c>
      <c r="P19" s="34">
        <v>0.55555555555555558</v>
      </c>
      <c r="Q19" s="35">
        <v>10</v>
      </c>
      <c r="R19" s="38" t="s">
        <v>49</v>
      </c>
      <c r="S19" s="7"/>
    </row>
    <row r="20" spans="1:33" ht="53.25" customHeight="1" x14ac:dyDescent="0.3">
      <c r="A20" s="12">
        <v>13</v>
      </c>
      <c r="B20" s="13" t="s">
        <v>39</v>
      </c>
      <c r="C20" s="26" t="s">
        <v>69</v>
      </c>
      <c r="D20" s="26" t="s">
        <v>70</v>
      </c>
      <c r="E20" s="12"/>
      <c r="F20" s="15" t="s">
        <v>17</v>
      </c>
      <c r="G20" s="44" t="s">
        <v>63</v>
      </c>
      <c r="H20" s="45"/>
      <c r="I20" s="14"/>
      <c r="J20" s="14"/>
      <c r="K20" s="10" t="s">
        <v>40</v>
      </c>
      <c r="L20" s="11">
        <v>0.60416666666666663</v>
      </c>
      <c r="M20" s="11">
        <v>0.60763888888888895</v>
      </c>
      <c r="N20" s="15">
        <v>5</v>
      </c>
      <c r="O20" s="34">
        <v>0.55555555555555558</v>
      </c>
      <c r="P20" s="34">
        <v>0.55902777777777779</v>
      </c>
      <c r="Q20" s="35">
        <v>5</v>
      </c>
      <c r="R20" s="38" t="s">
        <v>49</v>
      </c>
      <c r="S20" s="7"/>
    </row>
    <row r="21" spans="1:33" ht="69" customHeight="1" x14ac:dyDescent="0.3">
      <c r="A21" s="12">
        <v>14</v>
      </c>
      <c r="B21" s="18" t="s">
        <v>76</v>
      </c>
      <c r="C21" s="44" t="s">
        <v>63</v>
      </c>
      <c r="D21" s="45"/>
      <c r="E21" s="14"/>
      <c r="F21" s="15" t="s">
        <v>17</v>
      </c>
      <c r="G21" s="49" t="s">
        <v>74</v>
      </c>
      <c r="H21" s="51"/>
      <c r="I21" s="51"/>
      <c r="J21" s="50"/>
      <c r="K21" s="20" t="s">
        <v>41</v>
      </c>
      <c r="L21" s="21">
        <v>0.60763888888888895</v>
      </c>
      <c r="M21" s="21">
        <v>0.61458333333333337</v>
      </c>
      <c r="N21" s="22">
        <v>10</v>
      </c>
      <c r="O21" s="34">
        <v>0.55902777777777779</v>
      </c>
      <c r="P21" s="34">
        <v>0.5625</v>
      </c>
      <c r="Q21" s="35">
        <v>5</v>
      </c>
      <c r="R21" s="38" t="s">
        <v>49</v>
      </c>
      <c r="S21" s="7"/>
    </row>
    <row r="22" spans="1:33" ht="49.8" customHeight="1" x14ac:dyDescent="0.3">
      <c r="A22" s="12">
        <v>15</v>
      </c>
      <c r="B22" s="18" t="s">
        <v>80</v>
      </c>
      <c r="C22" s="26" t="s">
        <v>55</v>
      </c>
      <c r="D22" s="26" t="s">
        <v>56</v>
      </c>
      <c r="E22" s="14"/>
      <c r="F22" s="15" t="s">
        <v>17</v>
      </c>
      <c r="G22" s="44" t="s">
        <v>63</v>
      </c>
      <c r="H22" s="45"/>
      <c r="I22" s="9"/>
      <c r="J22" s="19"/>
      <c r="K22" s="20"/>
      <c r="L22" s="21">
        <v>0.61458333333333337</v>
      </c>
      <c r="M22" s="21">
        <v>0.61805555555555558</v>
      </c>
      <c r="N22" s="22">
        <v>5</v>
      </c>
      <c r="O22" s="34">
        <v>0.5625</v>
      </c>
      <c r="P22" s="34">
        <v>0.56597222222222221</v>
      </c>
      <c r="Q22" s="35">
        <v>5</v>
      </c>
      <c r="R22" s="38" t="s">
        <v>49</v>
      </c>
      <c r="S22" s="7"/>
    </row>
    <row r="23" spans="1:33" s="7" customFormat="1" ht="35.4" customHeight="1" x14ac:dyDescent="0.3">
      <c r="A23" s="12">
        <v>16</v>
      </c>
      <c r="B23" s="28" t="s">
        <v>81</v>
      </c>
      <c r="C23" s="44" t="s">
        <v>63</v>
      </c>
      <c r="D23" s="45"/>
      <c r="E23" s="14"/>
      <c r="F23" s="15" t="s">
        <v>17</v>
      </c>
      <c r="G23" s="44" t="s">
        <v>60</v>
      </c>
      <c r="H23" s="45"/>
      <c r="I23" s="9"/>
      <c r="J23" s="19"/>
      <c r="K23" s="9" t="s">
        <v>42</v>
      </c>
      <c r="L23" s="11">
        <v>0.61805555555555558</v>
      </c>
      <c r="M23" s="11">
        <v>0.62152777777777779</v>
      </c>
      <c r="N23" s="15">
        <v>5</v>
      </c>
      <c r="O23" s="34">
        <v>0.56597222222222221</v>
      </c>
      <c r="P23" s="34">
        <v>0.56944444444444442</v>
      </c>
      <c r="Q23" s="35">
        <v>5</v>
      </c>
      <c r="R23" s="38" t="s">
        <v>49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7" customFormat="1" ht="35.4" customHeight="1" x14ac:dyDescent="0.3">
      <c r="A24" s="12">
        <v>17</v>
      </c>
      <c r="B24" s="28" t="s">
        <v>77</v>
      </c>
      <c r="C24" s="44" t="s">
        <v>60</v>
      </c>
      <c r="D24" s="45"/>
      <c r="E24" s="14"/>
      <c r="F24" s="15" t="s">
        <v>17</v>
      </c>
      <c r="G24" s="44" t="s">
        <v>63</v>
      </c>
      <c r="H24" s="45"/>
      <c r="I24" s="9"/>
      <c r="J24" s="19"/>
      <c r="K24" s="9" t="s">
        <v>42</v>
      </c>
      <c r="L24" s="11">
        <v>0.61805555555555558</v>
      </c>
      <c r="M24" s="11">
        <v>0.62152777777777779</v>
      </c>
      <c r="N24" s="15">
        <v>5</v>
      </c>
      <c r="O24" s="34">
        <v>0.56597222222222221</v>
      </c>
      <c r="P24" s="34">
        <v>0.56944444444444442</v>
      </c>
      <c r="Q24" s="35">
        <v>5</v>
      </c>
      <c r="R24" s="38" t="s">
        <v>49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39" customHeight="1" x14ac:dyDescent="0.3">
      <c r="A25" s="12">
        <v>18</v>
      </c>
      <c r="B25" s="28" t="s">
        <v>79</v>
      </c>
      <c r="C25" s="44" t="s">
        <v>63</v>
      </c>
      <c r="D25" s="45"/>
      <c r="E25" s="27"/>
      <c r="F25" s="27"/>
      <c r="G25" s="31"/>
      <c r="H25" s="26" t="s">
        <v>66</v>
      </c>
      <c r="I25" s="31"/>
      <c r="J25" s="27"/>
      <c r="K25" s="9" t="s">
        <v>42</v>
      </c>
      <c r="L25" s="11">
        <v>0.61805555555555558</v>
      </c>
      <c r="M25" s="11">
        <v>0.62152777777777779</v>
      </c>
      <c r="N25" s="15">
        <v>5</v>
      </c>
      <c r="O25" s="34">
        <v>0.56597222222222221</v>
      </c>
      <c r="P25" s="34">
        <v>0.56944444444444442</v>
      </c>
      <c r="Q25" s="35">
        <v>5</v>
      </c>
      <c r="R25" s="38" t="s">
        <v>49</v>
      </c>
      <c r="S25" s="7"/>
    </row>
    <row r="26" spans="1:33" ht="46.2" customHeight="1" x14ac:dyDescent="0.3">
      <c r="K26" s="46" t="s">
        <v>45</v>
      </c>
      <c r="L26" s="47"/>
      <c r="M26" s="48"/>
      <c r="N26" s="32">
        <f>SUM(N21:N25)</f>
        <v>30</v>
      </c>
      <c r="O26" s="42" t="s">
        <v>47</v>
      </c>
      <c r="P26" s="43"/>
      <c r="Q26" s="36">
        <f>SUM(Q21:Q25)</f>
        <v>25</v>
      </c>
      <c r="R26" s="38" t="s">
        <v>49</v>
      </c>
      <c r="S26" s="7"/>
    </row>
  </sheetData>
  <mergeCells count="51">
    <mergeCell ref="O17:O18"/>
    <mergeCell ref="P17:P18"/>
    <mergeCell ref="Q17:Q18"/>
    <mergeCell ref="N17:N18"/>
    <mergeCell ref="L17:L18"/>
    <mergeCell ref="S2:S3"/>
    <mergeCell ref="R11:R12"/>
    <mergeCell ref="A4:S4"/>
    <mergeCell ref="S11:S12"/>
    <mergeCell ref="A13:S13"/>
    <mergeCell ref="R2:R3"/>
    <mergeCell ref="C5:E5"/>
    <mergeCell ref="G6:H6"/>
    <mergeCell ref="C7:D7"/>
    <mergeCell ref="G7:H7"/>
    <mergeCell ref="C8:D8"/>
    <mergeCell ref="G8:H8"/>
    <mergeCell ref="C9:D9"/>
    <mergeCell ref="O2:Q2"/>
    <mergeCell ref="O11:Q11"/>
    <mergeCell ref="L2:N2"/>
    <mergeCell ref="G10:J10"/>
    <mergeCell ref="A1:N1"/>
    <mergeCell ref="A11:A12"/>
    <mergeCell ref="B11:B12"/>
    <mergeCell ref="C11:E11"/>
    <mergeCell ref="F11:F12"/>
    <mergeCell ref="G11:J11"/>
    <mergeCell ref="K11:K12"/>
    <mergeCell ref="L11:N11"/>
    <mergeCell ref="A2:A3"/>
    <mergeCell ref="B2:B3"/>
    <mergeCell ref="C2:E2"/>
    <mergeCell ref="G2:J2"/>
    <mergeCell ref="F2:F3"/>
    <mergeCell ref="K2:K3"/>
    <mergeCell ref="G22:H22"/>
    <mergeCell ref="K26:M26"/>
    <mergeCell ref="C14:D14"/>
    <mergeCell ref="C18:D18"/>
    <mergeCell ref="G19:H19"/>
    <mergeCell ref="G20:H20"/>
    <mergeCell ref="C21:D21"/>
    <mergeCell ref="G21:J21"/>
    <mergeCell ref="M17:M18"/>
    <mergeCell ref="O26:P26"/>
    <mergeCell ref="C25:D25"/>
    <mergeCell ref="C23:D23"/>
    <mergeCell ref="G23:H23"/>
    <mergeCell ref="C24:D24"/>
    <mergeCell ref="G24:H24"/>
  </mergeCells>
  <pageMargins left="0.7" right="0.7" top="0.75" bottom="0.75" header="0.3" footer="0.3"/>
  <pageSetup paperSize="9" scale="23" orientation="portrait" horizontalDpi="1200" verticalDpi="1200" r:id="rId1"/>
  <headerFooter>
    <oddHeader>&amp;L&amp;G&amp;C&amp;"Cordia New,Bold"&amp;18BCP Test Log</oddHeader>
    <oddFooter>&amp;LISMS-FM-016&amp;C&amp;"Cordia New,Regular"&amp;14Internal Use&amp;R&amp;P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12"/>
  <sheetViews>
    <sheetView workbookViewId="0">
      <selection activeCell="H14" sqref="H14"/>
    </sheetView>
  </sheetViews>
  <sheetFormatPr defaultColWidth="9.109375" defaultRowHeight="13.8" x14ac:dyDescent="0.25"/>
  <cols>
    <col min="1" max="1" width="9.109375" style="1" customWidth="1"/>
    <col min="2" max="6" width="9.109375" style="1"/>
    <col min="7" max="7" width="15.5546875" style="1" customWidth="1"/>
    <col min="8" max="8" width="13.6640625" style="1" customWidth="1"/>
    <col min="9" max="9" width="12.88671875" style="1" customWidth="1"/>
    <col min="10" max="10" width="16.6640625" style="1" bestFit="1" customWidth="1"/>
    <col min="11" max="16384" width="9.109375" style="1"/>
  </cols>
  <sheetData>
    <row r="2" spans="1:10" ht="12.75" customHeight="1" x14ac:dyDescent="0.25">
      <c r="A2" s="74" t="s">
        <v>24</v>
      </c>
      <c r="B2" s="75"/>
      <c r="C2" s="75"/>
      <c r="D2" s="75"/>
      <c r="E2" s="75"/>
      <c r="F2" s="75"/>
      <c r="G2" s="75"/>
      <c r="H2" s="75" t="s">
        <v>25</v>
      </c>
      <c r="I2" s="75"/>
      <c r="J2" s="75"/>
    </row>
    <row r="3" spans="1:10" ht="12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25">
      <c r="A4" s="76" t="s">
        <v>31</v>
      </c>
      <c r="B4" s="77"/>
      <c r="C4" s="77"/>
      <c r="D4" s="77"/>
      <c r="E4" s="77"/>
      <c r="F4" s="77"/>
      <c r="G4" s="77"/>
      <c r="H4" s="86" t="s">
        <v>52</v>
      </c>
      <c r="I4" s="87" t="s">
        <v>50</v>
      </c>
      <c r="J4" s="73" t="s">
        <v>34</v>
      </c>
    </row>
    <row r="5" spans="1:10" x14ac:dyDescent="0.25">
      <c r="A5" s="78"/>
      <c r="B5" s="79"/>
      <c r="C5" s="79"/>
      <c r="D5" s="79"/>
      <c r="E5" s="79"/>
      <c r="F5" s="79"/>
      <c r="G5" s="79"/>
      <c r="H5" s="86"/>
      <c r="I5" s="87"/>
      <c r="J5" s="73"/>
    </row>
    <row r="6" spans="1:10" ht="36.75" customHeight="1" x14ac:dyDescent="0.25">
      <c r="A6" s="80" t="s">
        <v>31</v>
      </c>
      <c r="B6" s="81"/>
      <c r="C6" s="81"/>
      <c r="D6" s="82"/>
      <c r="E6" s="83" t="s">
        <v>26</v>
      </c>
      <c r="F6" s="84"/>
      <c r="G6" s="85"/>
      <c r="H6" s="86"/>
      <c r="I6" s="87"/>
      <c r="J6" s="73"/>
    </row>
    <row r="7" spans="1:10" ht="14.25" customHeight="1" x14ac:dyDescent="0.25">
      <c r="A7" s="90" t="s">
        <v>33</v>
      </c>
      <c r="B7" s="90"/>
      <c r="C7" s="90"/>
      <c r="D7" s="90"/>
      <c r="E7" s="91" t="s">
        <v>27</v>
      </c>
      <c r="F7" s="90"/>
      <c r="G7" s="90"/>
      <c r="H7" s="92" t="s">
        <v>30</v>
      </c>
      <c r="I7" s="89"/>
      <c r="J7" s="89"/>
    </row>
    <row r="8" spans="1:10" x14ac:dyDescent="0.25">
      <c r="A8" s="90"/>
      <c r="B8" s="90"/>
      <c r="C8" s="90"/>
      <c r="D8" s="90"/>
      <c r="E8" s="91"/>
      <c r="F8" s="90"/>
      <c r="G8" s="90"/>
      <c r="H8" s="93"/>
      <c r="I8" s="89"/>
      <c r="J8" s="89"/>
    </row>
    <row r="9" spans="1:10" x14ac:dyDescent="0.25">
      <c r="A9" s="90"/>
      <c r="B9" s="90"/>
      <c r="C9" s="90"/>
      <c r="D9" s="90"/>
      <c r="E9" s="88" t="s">
        <v>28</v>
      </c>
      <c r="F9" s="90" t="s">
        <v>35</v>
      </c>
      <c r="G9" s="90"/>
      <c r="H9" s="89"/>
      <c r="I9" s="92" t="s">
        <v>30</v>
      </c>
      <c r="J9" s="89"/>
    </row>
    <row r="10" spans="1:10" x14ac:dyDescent="0.25">
      <c r="A10" s="90"/>
      <c r="B10" s="90"/>
      <c r="C10" s="90"/>
      <c r="D10" s="90"/>
      <c r="E10" s="88"/>
      <c r="F10" s="90"/>
      <c r="G10" s="90"/>
      <c r="H10" s="89"/>
      <c r="I10" s="93"/>
      <c r="J10" s="89"/>
    </row>
    <row r="11" spans="1:10" x14ac:dyDescent="0.25">
      <c r="A11" s="90"/>
      <c r="B11" s="90"/>
      <c r="C11" s="90"/>
      <c r="D11" s="90"/>
      <c r="E11" s="73" t="s">
        <v>29</v>
      </c>
      <c r="F11" s="90" t="s">
        <v>32</v>
      </c>
      <c r="G11" s="90"/>
      <c r="H11" s="89"/>
      <c r="I11" s="89"/>
      <c r="J11" s="92" t="s">
        <v>30</v>
      </c>
    </row>
    <row r="12" spans="1:10" x14ac:dyDescent="0.25">
      <c r="A12" s="90"/>
      <c r="B12" s="90"/>
      <c r="C12" s="90"/>
      <c r="D12" s="90"/>
      <c r="E12" s="73"/>
      <c r="F12" s="90"/>
      <c r="G12" s="90"/>
      <c r="H12" s="89"/>
      <c r="I12" s="89"/>
      <c r="J12" s="93"/>
    </row>
  </sheetData>
  <mergeCells count="24">
    <mergeCell ref="J11:J12"/>
    <mergeCell ref="H7:H8"/>
    <mergeCell ref="I7:I8"/>
    <mergeCell ref="J7:J8"/>
    <mergeCell ref="H9:H10"/>
    <mergeCell ref="I9:I10"/>
    <mergeCell ref="J9:J10"/>
    <mergeCell ref="E9:E10"/>
    <mergeCell ref="E11:E12"/>
    <mergeCell ref="I11:I12"/>
    <mergeCell ref="A7:D12"/>
    <mergeCell ref="F7:G8"/>
    <mergeCell ref="F9:G10"/>
    <mergeCell ref="F11:G12"/>
    <mergeCell ref="H11:H12"/>
    <mergeCell ref="E7:E8"/>
    <mergeCell ref="J4:J6"/>
    <mergeCell ref="A2:G3"/>
    <mergeCell ref="H2:J3"/>
    <mergeCell ref="A4:G5"/>
    <mergeCell ref="A6:D6"/>
    <mergeCell ref="E6:G6"/>
    <mergeCell ref="H4:H6"/>
    <mergeCell ref="I4:I6"/>
  </mergeCells>
  <pageMargins left="0.7" right="0.7" top="0.75" bottom="0.75" header="0.3" footer="0.3"/>
  <pageSetup paperSize="9" scale="77" orientation="portrait" r:id="rId1"/>
  <headerFooter>
    <oddHeader>&amp;L&amp;G&amp;C&amp;"Cordia New,Bold"&amp;18BCP Test Log</oddHeader>
    <oddFooter>&amp;LISMS-FM-016&amp;C&amp;"Cordia New,Regular"&amp;14Internal Use&amp;R&amp;P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 Changes</vt:lpstr>
      <vt:lpstr>BCP Test Script</vt:lpstr>
      <vt:lpstr>BCP Trigger</vt:lpstr>
    </vt:vector>
  </TitlesOfParts>
  <Company>ACinfotec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ISMS Policy Document Set</dc:title>
  <dc:subject>BCP/DRP Test Record</dc:subject>
  <dc:creator>ICL</dc:creator>
  <cp:keywords>ACinfotec Confidential</cp:keywords>
  <dc:description>Copyright (c) ACinfotec 2009. All rights reserved. For use within client site only.</dc:description>
  <cp:lastModifiedBy>Kew Sander</cp:lastModifiedBy>
  <cp:lastPrinted>2018-03-14T10:44:34Z</cp:lastPrinted>
  <dcterms:created xsi:type="dcterms:W3CDTF">2006-08-30T10:40:19Z</dcterms:created>
  <dcterms:modified xsi:type="dcterms:W3CDTF">2024-11-01T07:10:18Z</dcterms:modified>
  <cp:category>ISMS Policy and Supporting Documents</cp:category>
</cp:coreProperties>
</file>